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o Tuan Vu\Desktop\"/>
    </mc:Choice>
  </mc:AlternateContent>
  <bookViews>
    <workbookView xWindow="0" yWindow="0" windowWidth="20490" windowHeight="8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B32" i="1"/>
  <c r="F30" i="1"/>
  <c r="E30" i="1"/>
  <c r="D30" i="1"/>
  <c r="C30" i="1"/>
  <c r="B30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F23" i="1" s="1"/>
  <c r="E24" i="1"/>
  <c r="D24" i="1"/>
  <c r="C24" i="1"/>
  <c r="C23" i="1" s="1"/>
  <c r="B24" i="1"/>
  <c r="E23" i="1"/>
  <c r="D23" i="1"/>
  <c r="B23" i="1" l="1"/>
</calcChain>
</file>

<file path=xl/sharedStrings.xml><?xml version="1.0" encoding="utf-8"?>
<sst xmlns="http://schemas.openxmlformats.org/spreadsheetml/2006/main" count="28" uniqueCount="20">
  <si>
    <t>ĐVT: Doanh nghiệp</t>
  </si>
  <si>
    <t>TỔNG SỐ</t>
  </si>
  <si>
    <t>Doanh nghiệp Nhà nước</t>
  </si>
  <si>
    <r>
      <t>Trung ương</t>
    </r>
    <r>
      <rPr>
        <i/>
        <sz val="10"/>
        <color indexed="8"/>
        <rFont val="Arial"/>
        <family val="2"/>
      </rPr>
      <t xml:space="preserve"> </t>
    </r>
  </si>
  <si>
    <t>Địa phương</t>
  </si>
  <si>
    <r>
      <t>Doanh nghiệp ngoài Nhà nước</t>
    </r>
    <r>
      <rPr>
        <b/>
        <i/>
        <sz val="10"/>
        <color indexed="8"/>
        <rFont val="Arial"/>
        <family val="2"/>
      </rPr>
      <t/>
    </r>
  </si>
  <si>
    <t>Tư nhân</t>
  </si>
  <si>
    <t>Công ty hợp danh</t>
  </si>
  <si>
    <t>Công ty TNHH</t>
  </si>
  <si>
    <t>Công ty cổ phần có vốn Nhà nước</t>
  </si>
  <si>
    <t>Công ty cổ phần không có vốn Nhà nước</t>
  </si>
  <si>
    <t>Doanh nghiệp có vốn đầu tư nước ngoài</t>
  </si>
  <si>
    <t>DN 100% vốn nước ngoài</t>
  </si>
  <si>
    <t>DN liên doanh với nước ngoài</t>
  </si>
  <si>
    <r>
      <t>Đơn vị tính: Triệu đồng</t>
    </r>
    <r>
      <rPr>
        <i/>
        <sz val="10"/>
        <rFont val="Arial"/>
        <family val="2"/>
      </rPr>
      <t xml:space="preserve"> </t>
    </r>
  </si>
  <si>
    <t>Đất trồng trọt</t>
  </si>
  <si>
    <t>Mặt nước nuôi trồng thuỷ sản</t>
  </si>
  <si>
    <t>Sơ bộ 2019</t>
  </si>
  <si>
    <t xml:space="preserve">   </t>
  </si>
  <si>
    <t>19. Giá trị sản phẩm thu được trên 1 hécta đất trồng trọt và mặt nước nuôi trồng thủy sản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</si>
</sst>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2"/>
      <name val=".VnArial"/>
      <family val="2"/>
    </font>
    <font>
      <b/>
      <sz val="12"/>
      <name val="Arial"/>
      <family val="2"/>
    </font>
    <font>
      <sz val="10"/>
      <name val=".VnArial"/>
      <family val="2"/>
    </font>
    <font>
      <i/>
      <sz val="10"/>
      <color indexed="8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.Vn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.VnTime"/>
      <family val="2"/>
    </font>
    <font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7" fillId="2" borderId="0" applyNumberFormat="0"/>
    <xf numFmtId="0" fontId="7" fillId="0" borderId="0"/>
  </cellStyleXfs>
  <cellXfs count="28">
    <xf numFmtId="0" fontId="0" fillId="0" borderId="0" xfId="0"/>
    <xf numFmtId="0" fontId="1" fillId="0" borderId="0" xfId="1" applyFont="1" applyAlignment="1"/>
    <xf numFmtId="0" fontId="3" fillId="0" borderId="0" xfId="1" applyFont="1" applyAlignment="1"/>
    <xf numFmtId="0" fontId="1" fillId="0" borderId="0" xfId="1" applyAlignment="1"/>
    <xf numFmtId="0" fontId="5" fillId="0" borderId="0" xfId="1" applyFont="1" applyAlignment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1" applyNumberFormat="1" applyFont="1" applyAlignment="1">
      <alignment wrapText="1"/>
    </xf>
    <xf numFmtId="1" fontId="6" fillId="0" borderId="0" xfId="1" applyNumberFormat="1" applyFont="1" applyFill="1" applyAlignment="1">
      <alignment horizontal="right" wrapText="1"/>
    </xf>
    <xf numFmtId="0" fontId="9" fillId="0" borderId="0" xfId="1" applyFont="1" applyAlignment="1"/>
    <xf numFmtId="0" fontId="10" fillId="0" borderId="0" xfId="1" applyNumberFormat="1" applyFont="1" applyAlignment="1">
      <alignment horizontal="left" wrapText="1" indent="1"/>
    </xf>
    <xf numFmtId="1" fontId="10" fillId="0" borderId="0" xfId="1" applyNumberFormat="1" applyFont="1" applyFill="1" applyAlignment="1">
      <alignment horizontal="right" wrapText="1"/>
    </xf>
    <xf numFmtId="0" fontId="7" fillId="0" borderId="0" xfId="1" applyFont="1" applyAlignment="1"/>
    <xf numFmtId="0" fontId="8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6" fillId="0" borderId="0" xfId="1" applyNumberFormat="1" applyFont="1" applyAlignment="1">
      <alignment horizontal="center" wrapText="1"/>
    </xf>
    <xf numFmtId="2" fontId="6" fillId="0" borderId="0" xfId="1" applyNumberFormat="1" applyFont="1" applyFill="1" applyAlignment="1">
      <alignment horizontal="right" wrapText="1"/>
    </xf>
    <xf numFmtId="2" fontId="10" fillId="0" borderId="0" xfId="1" applyNumberFormat="1" applyFont="1" applyFill="1" applyAlignment="1">
      <alignment horizontal="right" wrapText="1"/>
    </xf>
    <xf numFmtId="0" fontId="2" fillId="0" borderId="0" xfId="2" applyNumberFormat="1" applyFont="1" applyAlignment="1">
      <alignment horizontal="left"/>
    </xf>
    <xf numFmtId="0" fontId="13" fillId="0" borderId="0" xfId="3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right"/>
    </xf>
    <xf numFmtId="0" fontId="7" fillId="0" borderId="2" xfId="3" applyFont="1" applyFill="1" applyBorder="1" applyAlignment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2" fontId="7" fillId="0" borderId="0" xfId="3" applyNumberFormat="1" applyFont="1" applyFill="1" applyAlignment="1">
      <alignment horizontal="right"/>
    </xf>
    <xf numFmtId="0" fontId="7" fillId="0" borderId="0" xfId="3" applyFont="1" applyFill="1" applyBorder="1" applyAlignment="1">
      <alignment horizontal="right" vertical="center"/>
    </xf>
  </cellXfs>
  <cellStyles count="5">
    <cellStyle name="Normal" xfId="0" builtinId="0"/>
    <cellStyle name="Normal 12 3" xfId="2"/>
    <cellStyle name="Normal 152 2" xfId="4"/>
    <cellStyle name="Normal 154 2" xfId="1"/>
    <cellStyle name="Normal_Nongnghie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"/>
    </sheetView>
  </sheetViews>
  <sheetFormatPr defaultRowHeight="15"/>
  <cols>
    <col min="1" max="1" width="25.42578125" customWidth="1"/>
  </cols>
  <sheetData>
    <row r="1" spans="1:7" ht="15.75">
      <c r="A1" s="18" t="s">
        <v>19</v>
      </c>
      <c r="B1" s="18"/>
      <c r="C1" s="18"/>
      <c r="D1" s="1"/>
      <c r="E1" s="2"/>
      <c r="F1" s="2"/>
      <c r="G1" s="1"/>
    </row>
    <row r="2" spans="1:7" ht="15.75">
      <c r="A2" s="18" t="s">
        <v>18</v>
      </c>
      <c r="B2" s="18"/>
      <c r="C2" s="18"/>
      <c r="D2" s="3"/>
      <c r="E2" s="2"/>
      <c r="F2" s="2"/>
      <c r="G2" s="3"/>
    </row>
    <row r="3" spans="1:7" ht="15.75">
      <c r="A3" s="19"/>
      <c r="B3" s="19"/>
      <c r="C3" s="19"/>
      <c r="D3" s="3"/>
      <c r="E3" s="2"/>
      <c r="F3" s="2"/>
      <c r="G3" s="3"/>
    </row>
    <row r="4" spans="1:7" ht="15.75">
      <c r="A4" s="20"/>
      <c r="B4" s="20"/>
      <c r="C4" s="21" t="s">
        <v>14</v>
      </c>
      <c r="D4" s="4" t="s">
        <v>0</v>
      </c>
      <c r="E4" s="2"/>
      <c r="F4" s="2"/>
      <c r="G4" s="3"/>
    </row>
    <row r="5" spans="1:7" ht="51">
      <c r="A5" s="22"/>
      <c r="B5" s="23" t="s">
        <v>15</v>
      </c>
      <c r="C5" s="23" t="s">
        <v>16</v>
      </c>
      <c r="D5" s="5">
        <v>2016</v>
      </c>
      <c r="E5" s="6">
        <v>2017</v>
      </c>
      <c r="F5" s="6">
        <v>2018</v>
      </c>
      <c r="G5" s="3"/>
    </row>
    <row r="6" spans="1:7" ht="15.75">
      <c r="A6" s="20"/>
      <c r="B6" s="24"/>
      <c r="C6" s="24"/>
      <c r="D6" s="3"/>
      <c r="E6" s="2"/>
      <c r="F6" s="2"/>
      <c r="G6" s="3"/>
    </row>
    <row r="7" spans="1:7" ht="15.75">
      <c r="A7" s="25">
        <v>2015</v>
      </c>
      <c r="B7">
        <v>61.15</v>
      </c>
      <c r="C7">
        <v>271.14</v>
      </c>
      <c r="D7" s="8">
        <v>193</v>
      </c>
      <c r="E7" s="9">
        <v>213</v>
      </c>
      <c r="F7" s="9">
        <v>238</v>
      </c>
      <c r="G7" s="3"/>
    </row>
    <row r="8" spans="1:7" ht="15.75">
      <c r="A8" s="25">
        <v>2016</v>
      </c>
      <c r="B8">
        <v>62.64</v>
      </c>
      <c r="C8">
        <v>200.26</v>
      </c>
      <c r="D8" s="8">
        <v>5</v>
      </c>
      <c r="E8" s="9">
        <v>3</v>
      </c>
      <c r="F8" s="9">
        <v>3</v>
      </c>
      <c r="G8" s="3"/>
    </row>
    <row r="9" spans="1:7" ht="15.75">
      <c r="A9" s="25">
        <v>2017</v>
      </c>
      <c r="B9">
        <v>51.33</v>
      </c>
      <c r="C9">
        <v>231.68</v>
      </c>
      <c r="D9" s="11">
        <v>3</v>
      </c>
      <c r="E9" s="2">
        <v>0</v>
      </c>
      <c r="F9" s="2">
        <v>1</v>
      </c>
      <c r="G9" s="3"/>
    </row>
    <row r="10" spans="1:7" ht="15.75">
      <c r="A10" s="25">
        <v>2018</v>
      </c>
      <c r="B10" s="26">
        <v>65.602010101193301</v>
      </c>
      <c r="C10" s="26">
        <v>220.05163080426888</v>
      </c>
      <c r="D10" s="11">
        <v>2</v>
      </c>
      <c r="E10" s="2">
        <v>3</v>
      </c>
      <c r="F10" s="2">
        <v>2</v>
      </c>
      <c r="G10" s="3"/>
    </row>
    <row r="11" spans="1:7" ht="15.75">
      <c r="A11" s="25" t="s">
        <v>17</v>
      </c>
      <c r="B11" s="27">
        <v>65.900000000000006</v>
      </c>
      <c r="C11" s="27">
        <v>232.81</v>
      </c>
      <c r="D11" s="8">
        <v>188</v>
      </c>
      <c r="E11" s="9">
        <v>210</v>
      </c>
      <c r="F11" s="9">
        <v>235</v>
      </c>
      <c r="G11" s="3"/>
    </row>
    <row r="12" spans="1:7" ht="15.75">
      <c r="A12" s="10" t="s">
        <v>6</v>
      </c>
      <c r="B12" s="11">
        <v>14</v>
      </c>
      <c r="C12" s="11">
        <v>20</v>
      </c>
      <c r="D12" s="11">
        <v>18</v>
      </c>
      <c r="E12" s="2">
        <v>19</v>
      </c>
      <c r="F12" s="2">
        <v>19</v>
      </c>
      <c r="G12" s="3"/>
    </row>
    <row r="13" spans="1:7" ht="39">
      <c r="A13" s="10" t="s">
        <v>7</v>
      </c>
      <c r="B13" s="11"/>
      <c r="C13" s="11"/>
      <c r="D13" s="11"/>
      <c r="E13" s="2"/>
      <c r="F13" s="2"/>
      <c r="G13" s="3"/>
    </row>
    <row r="14" spans="1:7" ht="26.25">
      <c r="A14" s="10" t="s">
        <v>8</v>
      </c>
      <c r="B14" s="11">
        <v>73</v>
      </c>
      <c r="C14" s="11">
        <v>90</v>
      </c>
      <c r="D14" s="11">
        <v>90</v>
      </c>
      <c r="E14" s="2">
        <v>105</v>
      </c>
      <c r="F14" s="2">
        <v>130</v>
      </c>
      <c r="G14" s="3"/>
    </row>
    <row r="15" spans="1:7" ht="64.5">
      <c r="A15" s="10" t="s">
        <v>9</v>
      </c>
      <c r="B15" s="11"/>
      <c r="C15" s="11"/>
      <c r="D15" s="11"/>
      <c r="E15" s="2"/>
      <c r="F15" s="2"/>
      <c r="G15" s="3"/>
    </row>
    <row r="16" spans="1:7" ht="77.25">
      <c r="A16" s="10" t="s">
        <v>10</v>
      </c>
      <c r="B16" s="11">
        <v>64</v>
      </c>
      <c r="C16" s="11">
        <v>76</v>
      </c>
      <c r="D16" s="11">
        <v>80</v>
      </c>
      <c r="E16" s="2">
        <v>86</v>
      </c>
      <c r="F16" s="2">
        <v>86</v>
      </c>
      <c r="G16" s="3"/>
    </row>
    <row r="17" spans="1:7" ht="77.25">
      <c r="A17" s="7" t="s">
        <v>11</v>
      </c>
      <c r="B17" s="11">
        <v>0</v>
      </c>
      <c r="C17" s="11">
        <v>0</v>
      </c>
      <c r="D17" s="11">
        <v>0</v>
      </c>
      <c r="E17" s="2">
        <v>0</v>
      </c>
      <c r="F17" s="2"/>
      <c r="G17" s="3"/>
    </row>
    <row r="18" spans="1:7" ht="64.5">
      <c r="A18" s="10" t="s">
        <v>12</v>
      </c>
      <c r="B18" s="11"/>
      <c r="C18" s="11"/>
      <c r="D18" s="11"/>
      <c r="E18" s="2"/>
      <c r="F18" s="2">
        <v>0</v>
      </c>
      <c r="G18" s="3"/>
    </row>
    <row r="19" spans="1:7" ht="64.5">
      <c r="A19" s="10" t="s">
        <v>13</v>
      </c>
      <c r="B19" s="11"/>
      <c r="C19" s="11"/>
      <c r="D19" s="11"/>
      <c r="E19" s="2"/>
      <c r="F19" s="2">
        <v>0</v>
      </c>
      <c r="G19" s="3"/>
    </row>
    <row r="20" spans="1:7" ht="15.75">
      <c r="A20" s="10"/>
      <c r="B20" s="12"/>
      <c r="C20" s="12"/>
      <c r="D20" s="3"/>
      <c r="E20" s="2"/>
      <c r="F20" s="2"/>
      <c r="G20" s="3"/>
    </row>
    <row r="21" spans="1:7" ht="15.75">
      <c r="A21" s="10"/>
      <c r="B21" s="13"/>
      <c r="C21" s="13"/>
      <c r="D21" s="13"/>
      <c r="E21" s="2"/>
      <c r="F21" s="2"/>
      <c r="G21" s="3"/>
    </row>
    <row r="22" spans="1:7" ht="15.75">
      <c r="A22" s="14"/>
      <c r="B22" s="15"/>
      <c r="C22" s="15"/>
      <c r="D22" s="15"/>
      <c r="E22" s="2"/>
      <c r="F22" s="2"/>
      <c r="G22" s="3"/>
    </row>
    <row r="23" spans="1:7" ht="26.25">
      <c r="A23" s="7" t="s">
        <v>1</v>
      </c>
      <c r="B23" s="16">
        <f>B24+B27</f>
        <v>210.20441537203598</v>
      </c>
      <c r="C23" s="16">
        <f>C24+C27</f>
        <v>159.72191487792287</v>
      </c>
      <c r="D23" s="16">
        <f>D24+D27</f>
        <v>100</v>
      </c>
      <c r="E23" s="16">
        <f>E24+E27</f>
        <v>100.00000000000001</v>
      </c>
      <c r="F23" s="16">
        <f>F24+F27</f>
        <v>100</v>
      </c>
      <c r="G23" s="3"/>
    </row>
    <row r="24" spans="1:7" ht="51.75">
      <c r="A24" s="7" t="s">
        <v>2</v>
      </c>
      <c r="B24" s="16">
        <f>B8/B7*100</f>
        <v>102.43663123466884</v>
      </c>
      <c r="C24" s="16">
        <f>C8/C7*100</f>
        <v>73.858523272110361</v>
      </c>
      <c r="D24" s="16">
        <f>D8/D7*100</f>
        <v>2.5906735751295336</v>
      </c>
      <c r="E24" s="16">
        <f>E8/E7*100</f>
        <v>1.4084507042253522</v>
      </c>
      <c r="F24" s="16">
        <f>F8/F7*100</f>
        <v>1.2605042016806722</v>
      </c>
      <c r="G24" s="3"/>
    </row>
    <row r="25" spans="1:7" ht="26.25">
      <c r="A25" s="10" t="s">
        <v>3</v>
      </c>
      <c r="B25" s="17">
        <f>B9/B7*100</f>
        <v>83.94112837285364</v>
      </c>
      <c r="C25" s="17">
        <f>C9/C7*100</f>
        <v>85.446632735856014</v>
      </c>
      <c r="D25" s="17">
        <f>D9/D7*100</f>
        <v>1.5544041450777202</v>
      </c>
      <c r="E25" s="17">
        <f>E9/E7*100</f>
        <v>0</v>
      </c>
      <c r="F25" s="17">
        <f>F9/F7*100</f>
        <v>0.42016806722689076</v>
      </c>
      <c r="G25" s="3"/>
    </row>
    <row r="26" spans="1:7" ht="26.25">
      <c r="A26" s="10" t="s">
        <v>4</v>
      </c>
      <c r="B26" s="17">
        <f>B10/B7*100</f>
        <v>107.28047440914685</v>
      </c>
      <c r="C26" s="17">
        <f>C10/C7*100</f>
        <v>81.157937155812093</v>
      </c>
      <c r="D26" s="17">
        <f>D10/D7*100</f>
        <v>1.0362694300518136</v>
      </c>
      <c r="E26" s="17">
        <f>E10/E7*100</f>
        <v>1.4084507042253522</v>
      </c>
      <c r="F26" s="17">
        <f>F10/F7*100</f>
        <v>0.84033613445378152</v>
      </c>
      <c r="G26" s="3"/>
    </row>
    <row r="27" spans="1:7" ht="64.5">
      <c r="A27" s="7" t="s">
        <v>5</v>
      </c>
      <c r="B27" s="16">
        <f>B11/B7*100</f>
        <v>107.76778413736714</v>
      </c>
      <c r="C27" s="16">
        <f>C11/C7*100</f>
        <v>85.863391605812495</v>
      </c>
      <c r="D27" s="16">
        <f>D11/D7*100</f>
        <v>97.409326424870471</v>
      </c>
      <c r="E27" s="16">
        <f>E11/E7*100</f>
        <v>98.591549295774655</v>
      </c>
      <c r="F27" s="16">
        <f>F11/F7*100</f>
        <v>98.739495798319325</v>
      </c>
      <c r="G27" s="3"/>
    </row>
    <row r="28" spans="1:7" ht="15.75">
      <c r="A28" s="10" t="s">
        <v>6</v>
      </c>
      <c r="B28" s="17">
        <f>B12/B7*100</f>
        <v>22.894521668029437</v>
      </c>
      <c r="C28" s="17">
        <f>C12/C7*100</f>
        <v>7.3762631850704432</v>
      </c>
      <c r="D28" s="17">
        <f>D12/D7*100</f>
        <v>9.3264248704663206</v>
      </c>
      <c r="E28" s="17">
        <f>E12/E7*100</f>
        <v>8.92018779342723</v>
      </c>
      <c r="F28" s="17">
        <f>F12/F7*100</f>
        <v>7.9831932773109235</v>
      </c>
      <c r="G28" s="3"/>
    </row>
    <row r="29" spans="1:7" ht="39">
      <c r="A29" s="10" t="s">
        <v>7</v>
      </c>
      <c r="B29" s="17"/>
      <c r="C29" s="17"/>
      <c r="D29" s="17"/>
      <c r="E29" s="17"/>
      <c r="F29" s="17"/>
      <c r="G29" s="3"/>
    </row>
    <row r="30" spans="1:7" ht="26.25">
      <c r="A30" s="10" t="s">
        <v>8</v>
      </c>
      <c r="B30" s="17">
        <f>B14/B7*100</f>
        <v>119.37857726901062</v>
      </c>
      <c r="C30" s="17">
        <f>C14/C7*100</f>
        <v>33.193184332816998</v>
      </c>
      <c r="D30" s="17">
        <f>D14/D7*100</f>
        <v>46.632124352331608</v>
      </c>
      <c r="E30" s="17">
        <f>E14/E7*100</f>
        <v>49.295774647887328</v>
      </c>
      <c r="F30" s="17">
        <f>F14/F7*100</f>
        <v>54.621848739495796</v>
      </c>
      <c r="G30" s="3"/>
    </row>
    <row r="31" spans="1:7" ht="64.5">
      <c r="A31" s="10" t="s">
        <v>9</v>
      </c>
      <c r="B31" s="17"/>
      <c r="C31" s="17"/>
      <c r="D31" s="17"/>
      <c r="E31" s="17"/>
      <c r="F31" s="17"/>
      <c r="G31" s="3"/>
    </row>
    <row r="32" spans="1:7" ht="77.25">
      <c r="A32" s="10" t="s">
        <v>10</v>
      </c>
      <c r="B32" s="17">
        <f>B16/B7*100</f>
        <v>104.66067048242027</v>
      </c>
      <c r="C32" s="17">
        <f>C16/C7*100</f>
        <v>28.029800103267689</v>
      </c>
      <c r="D32" s="17">
        <f>D16/D7*100</f>
        <v>41.450777202072537</v>
      </c>
      <c r="E32" s="17">
        <f>E16/E7*100</f>
        <v>40.375586854460096</v>
      </c>
      <c r="F32" s="17">
        <f>F16/F7*100</f>
        <v>36.134453781512605</v>
      </c>
      <c r="G32" s="3"/>
    </row>
    <row r="33" spans="1:7" ht="77.25">
      <c r="A33" s="7" t="s">
        <v>11</v>
      </c>
      <c r="B33" s="17">
        <v>0</v>
      </c>
      <c r="C33" s="17">
        <v>0</v>
      </c>
      <c r="D33" s="17">
        <v>0</v>
      </c>
      <c r="E33" s="17">
        <v>0</v>
      </c>
      <c r="F33" s="17">
        <v>1</v>
      </c>
      <c r="G33" s="3"/>
    </row>
    <row r="34" spans="1:7" ht="64.5">
      <c r="A34" s="10" t="s">
        <v>12</v>
      </c>
      <c r="B34" s="17"/>
      <c r="C34" s="17"/>
      <c r="D34" s="17"/>
      <c r="E34" s="2"/>
      <c r="F34" s="2"/>
      <c r="G34" s="3"/>
    </row>
    <row r="35" spans="1:7" ht="64.5">
      <c r="A35" s="10" t="s">
        <v>13</v>
      </c>
      <c r="B35" s="17"/>
      <c r="C35" s="17"/>
      <c r="D35" s="17"/>
      <c r="E35" s="2"/>
      <c r="F35" s="2"/>
      <c r="G35" s="3"/>
    </row>
    <row r="36" spans="1:7" ht="15.75">
      <c r="A36" s="3"/>
      <c r="B36" s="3"/>
      <c r="C36" s="3"/>
      <c r="D36" s="3"/>
      <c r="E36" s="2"/>
      <c r="F36" s="2"/>
      <c r="G36" s="3"/>
    </row>
    <row r="37" spans="1:7" ht="15.75">
      <c r="A37" s="3"/>
      <c r="B37" s="3"/>
      <c r="C37" s="3"/>
      <c r="D37" s="3"/>
      <c r="E37" s="2"/>
      <c r="F37" s="2"/>
      <c r="G37" s="3"/>
    </row>
  </sheetData>
  <mergeCells count="2">
    <mergeCell ref="B21:D21"/>
    <mergeCell ref="B22:D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6279DF-3C3E-4D33-A49E-2D6F76974276}"/>
</file>

<file path=customXml/itemProps2.xml><?xml version="1.0" encoding="utf-8"?>
<ds:datastoreItem xmlns:ds="http://schemas.openxmlformats.org/officeDocument/2006/customXml" ds:itemID="{187F3F9A-47E7-49A1-933D-C1F821733226}"/>
</file>

<file path=customXml/itemProps3.xml><?xml version="1.0" encoding="utf-8"?>
<ds:datastoreItem xmlns:ds="http://schemas.openxmlformats.org/officeDocument/2006/customXml" ds:itemID="{D5F4E295-609E-4720-ABCE-9B83000AD1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Tuan Vu</dc:creator>
  <cp:lastModifiedBy>Dao Tuan Vu</cp:lastModifiedBy>
  <dcterms:created xsi:type="dcterms:W3CDTF">2020-11-17T06:53:04Z</dcterms:created>
  <dcterms:modified xsi:type="dcterms:W3CDTF">2020-11-17T06:56:30Z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